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formacion Presupuestal/"/>
    </mc:Choice>
  </mc:AlternateContent>
  <xr:revisionPtr revIDLastSave="0" documentId="8_{85D98AEB-5333-49BD-AB16-32859FCE4D6E}" xr6:coauthVersionLast="47" xr6:coauthVersionMax="47" xr10:uidLastSave="{00000000-0000-0000-0000-000000000000}"/>
  <bookViews>
    <workbookView xWindow="-120" yWindow="-120" windowWidth="29040" windowHeight="15840" xr2:uid="{6A0DAD0C-9F76-49E8-B024-C5E41C758393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E7" i="1"/>
  <c r="H7" i="1" s="1"/>
  <c r="E8" i="1"/>
  <c r="E14" i="1" s="1"/>
  <c r="H8" i="1"/>
  <c r="E9" i="1"/>
  <c r="H9" i="1"/>
  <c r="E10" i="1"/>
  <c r="H10" i="1" s="1"/>
  <c r="E11" i="1"/>
  <c r="H11" i="1"/>
  <c r="E12" i="1"/>
  <c r="H12" i="1"/>
  <c r="C14" i="1"/>
  <c r="D14" i="1"/>
  <c r="F14" i="1"/>
  <c r="G14" i="1"/>
  <c r="E21" i="1"/>
  <c r="H21" i="1"/>
  <c r="H25" i="1" s="1"/>
  <c r="E22" i="1"/>
  <c r="E25" i="1" s="1"/>
  <c r="H22" i="1"/>
  <c r="E23" i="1"/>
  <c r="H23" i="1" s="1"/>
  <c r="E24" i="1"/>
  <c r="H24" i="1"/>
  <c r="C25" i="1"/>
  <c r="D25" i="1"/>
  <c r="F25" i="1"/>
  <c r="G25" i="1"/>
  <c r="E32" i="1"/>
  <c r="H32" i="1"/>
  <c r="H39" i="1" s="1"/>
  <c r="E33" i="1"/>
  <c r="E39" i="1" s="1"/>
  <c r="H33" i="1"/>
  <c r="E34" i="1"/>
  <c r="H34" i="1"/>
  <c r="E35" i="1"/>
  <c r="H35" i="1"/>
  <c r="E36" i="1"/>
  <c r="H36" i="1"/>
  <c r="E37" i="1"/>
  <c r="H37" i="1"/>
  <c r="E38" i="1"/>
  <c r="H38" i="1"/>
  <c r="C39" i="1"/>
  <c r="D39" i="1"/>
  <c r="F39" i="1"/>
  <c r="G39" i="1"/>
  <c r="H14" i="1" l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<sst xmlns="http://schemas.openxmlformats.org/spreadsheetml/2006/main" count="55" uniqueCount="33">
  <si>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</si>
  <si>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</si>
  <si>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</si>
  <si>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</si>
  <si>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</si>
  <si>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</si>
  <si>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</si>
  <si>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</si>
  <si>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</si>
  <si>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</si>
  <si>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</si>
  <si>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</si>
  <si>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</si>
  <si>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</si>
  <si>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</si>
  <si>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</si>
  <si>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</si>
  <si>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</si>
  <si>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</si>
  <si>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TECNOLÓGICO SUPERIOR DE PURÍSIMA DEL RINCÓN
Estado Analítico del Ejercicio del Presupuesto de Egresos
Clasificación Administrativa (Sector Paraestatal)
Del 1 de Enero al 31 de Diciembre de 2022</t>
  </si>
  <si>
    <t>Órganismos Autónomos</t>
  </si>
  <si>
    <t>Poder Judicial</t>
  </si>
  <si>
    <t>Poder Legislativo</t>
  </si>
  <si>
    <t>Poder Ejecutivo</t>
  </si>
  <si>
    <t>INSTITUTO TECNOLÓGICO SUPERIOR DE PURÍSIMA DEL RINCÓN
Estado Analítico del Ejercicio del Presupuesto de Egresos
Clasificación Administrativa (Poderes)
Del 1 de Enero al 31 de Diciembre de 2022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</si>
  <si>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</si>
  <si>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</si>
  <si>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</si>
  <si>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</si>
  <si>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0103 ITSPR Extensión San Francisco del R</t>
  </si>
  <si>
    <t>0102 ITSPR Extensión Manuel Doblado</t>
  </si>
  <si>
    <t>0101 DESPACHO DE LA DIRECCIÓN GENERAL</t>
  </si>
  <si>
    <t>INSTITUTO TECNOLÓGICO SUPERIOR DE PURÍSIMA DEL RINCÓN
Estado Analítico del Ejercicio del Presupuesto de Egresos
Clasificación Administrativa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</si>
</sst>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" fillId="0" borderId="9" xfId="0" applyFont="1" applyBorder="1" applyProtection="1">
      <protection locked="0"/>
    </xf>
    <xf numFmtId="4" fontId="2" fillId="0" borderId="1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2">
    <cellStyle name="Normal" xfId="0" builtinId="0"/>
    <cellStyle name="Normal 3" xfId="1" xr:uid="{025A2F43-D837-44A9-B8A3-22597C8BE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771521</xdr:colOff>
      <xdr:row>45</xdr:row>
      <xdr:rowOff>114300</xdr:rowOff>
    </xdr:from>
    <xdr:to>
      <xdr:col>6</xdr:col>
      <xdr:colOff>762001</xdr:colOff>
      <xdr:row>52</xdr:row>
      <xdr:rowOff>97137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1CD8A9A-73E1-4466-BBF9-AAD94EF8B996}"/>
            </a:ext>
          </a:extLst>
        </xdr:cNvPr>
        <xdr:cNvSpPr txBox="1"/>
      </xdr:nvSpPr>
      <xdr:spPr>
        <a:xfrm>
          <a:off x="2743196" y="6543675"/>
          <a:ext cx="2057405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781050</xdr:colOff>
      <xdr:row>46</xdr:row>
      <xdr:rowOff>1886</xdr:rowOff>
    </xdr:from>
    <xdr:to>
      <xdr:col>1</xdr:col>
      <xdr:colOff>3695700</xdr:colOff>
      <xdr:row>52</xdr:row>
      <xdr:rowOff>87611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622D88A-14B6-42C5-9933-799AFD46503F}"/>
            </a:ext>
          </a:extLst>
        </xdr:cNvPr>
        <xdr:cNvSpPr txBox="1"/>
      </xdr:nvSpPr>
      <xdr:spPr>
        <a:xfrm>
          <a:off x="1371600" y="6574136"/>
          <a:ext cx="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3DB3-D4DC-4B99-AD6E-511ED173A23C}">
  <sheetPr>
    <pageSetUpPr fitToPage="1"/>
  </sheetPr>
  <dimension ref="A1:H41"/>
  <sheetViews>
    <sheetView showGridLines="0" tabSelected="1" topLeftCell="A17" workbookViewId="0">
      <selection activeCell="E57" sqref="E5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32</v>
      </c>
      <c r="B1" s="17"/>
      <c r="C1" s="17"/>
      <c r="D1" s="17"/>
      <c r="E1" s="17"/>
      <c r="F1" s="17"/>
      <c r="G1" s="17"/>
      <c r="H1" s="16"/>
    </row>
    <row r="2" spans="1:8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4.9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4"/>
      <c r="B5" s="23"/>
      <c r="C5" s="22"/>
      <c r="D5" s="22"/>
      <c r="E5" s="22"/>
      <c r="F5" s="22"/>
      <c r="G5" s="22"/>
      <c r="H5" s="22"/>
    </row>
    <row r="6" spans="1:8" x14ac:dyDescent="0.2">
      <c r="A6" s="7"/>
      <c r="B6" s="21" t="s">
        <v>31</v>
      </c>
      <c r="C6" s="5">
        <v>28374937</v>
      </c>
      <c r="D6" s="5">
        <v>30986241.32</v>
      </c>
      <c r="E6" s="5">
        <f>C6+D6</f>
        <v>59361178.32</v>
      </c>
      <c r="F6" s="5">
        <v>60420404.850000001</v>
      </c>
      <c r="G6" s="5">
        <v>55734365.509999998</v>
      </c>
      <c r="H6" s="5">
        <f>E6-F6</f>
        <v>-1059226.5300000012</v>
      </c>
    </row>
    <row r="7" spans="1:8" x14ac:dyDescent="0.2">
      <c r="A7" s="7"/>
      <c r="B7" s="21" t="s">
        <v>30</v>
      </c>
      <c r="C7" s="5">
        <v>0</v>
      </c>
      <c r="D7" s="5">
        <v>2967368.72</v>
      </c>
      <c r="E7" s="5">
        <f>C7+D7</f>
        <v>2967368.72</v>
      </c>
      <c r="F7" s="5">
        <v>1398513.46</v>
      </c>
      <c r="G7" s="5">
        <v>2748763.13</v>
      </c>
      <c r="H7" s="5">
        <f>E7-F7</f>
        <v>1568855.2600000002</v>
      </c>
    </row>
    <row r="8" spans="1:8" x14ac:dyDescent="0.2">
      <c r="A8" s="7"/>
      <c r="B8" s="21" t="s">
        <v>29</v>
      </c>
      <c r="C8" s="5">
        <v>0</v>
      </c>
      <c r="D8" s="5">
        <v>3032631.28</v>
      </c>
      <c r="E8" s="5">
        <f>C8+D8</f>
        <v>3032631.28</v>
      </c>
      <c r="F8" s="5">
        <v>1565744.66</v>
      </c>
      <c r="G8" s="5">
        <v>2739109.37</v>
      </c>
      <c r="H8" s="5">
        <f>E8-F8</f>
        <v>1466886.6199999999</v>
      </c>
    </row>
    <row r="9" spans="1:8" x14ac:dyDescent="0.2">
      <c r="A9" s="7"/>
      <c r="B9" s="21" t="s">
        <v>28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7"/>
      <c r="B10" s="21" t="s">
        <v>27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E10-F10</f>
        <v>0</v>
      </c>
    </row>
    <row r="11" spans="1:8" x14ac:dyDescent="0.2">
      <c r="A11" s="7"/>
      <c r="B11" s="21" t="s">
        <v>26</v>
      </c>
      <c r="C11" s="5">
        <v>0</v>
      </c>
      <c r="D11" s="5">
        <v>0</v>
      </c>
      <c r="E11" s="5">
        <f>C11+D11</f>
        <v>0</v>
      </c>
      <c r="F11" s="5">
        <v>0</v>
      </c>
      <c r="G11" s="5">
        <v>0</v>
      </c>
      <c r="H11" s="5">
        <f>E11-F11</f>
        <v>0</v>
      </c>
    </row>
    <row r="12" spans="1:8" x14ac:dyDescent="0.2">
      <c r="A12" s="7"/>
      <c r="B12" s="21" t="s">
        <v>25</v>
      </c>
      <c r="C12" s="5">
        <v>0</v>
      </c>
      <c r="D12" s="5">
        <v>0</v>
      </c>
      <c r="E12" s="5">
        <f>C12+D12</f>
        <v>0</v>
      </c>
      <c r="F12" s="5">
        <v>0</v>
      </c>
      <c r="G12" s="5">
        <v>0</v>
      </c>
      <c r="H12" s="5">
        <f>E12-F12</f>
        <v>0</v>
      </c>
    </row>
    <row r="13" spans="1:8" x14ac:dyDescent="0.2">
      <c r="A13" s="7"/>
      <c r="B13" s="21"/>
      <c r="C13" s="5"/>
      <c r="D13" s="5"/>
      <c r="E13" s="5"/>
      <c r="F13" s="5"/>
      <c r="G13" s="5"/>
      <c r="H13" s="5"/>
    </row>
    <row r="14" spans="1:8" x14ac:dyDescent="0.2">
      <c r="A14" s="4"/>
      <c r="B14" s="3" t="s">
        <v>1</v>
      </c>
      <c r="C14" s="2">
        <f>SUM(C6:C13)</f>
        <v>28374937</v>
      </c>
      <c r="D14" s="2">
        <f>SUM(D6:D13)</f>
        <v>36986241.32</v>
      </c>
      <c r="E14" s="2">
        <f>SUM(E6:E13)</f>
        <v>65361178.32</v>
      </c>
      <c r="F14" s="2">
        <f>SUM(F6:F13)</f>
        <v>63384662.969999999</v>
      </c>
      <c r="G14" s="2">
        <f>SUM(G6:G13)</f>
        <v>61222238.009999998</v>
      </c>
      <c r="H14" s="2">
        <f>SUM(H6:H13)</f>
        <v>1976515.3499999989</v>
      </c>
    </row>
    <row r="17" spans="1:8" ht="45" customHeight="1" x14ac:dyDescent="0.2">
      <c r="A17" s="18" t="s">
        <v>24</v>
      </c>
      <c r="B17" s="17"/>
      <c r="C17" s="17"/>
      <c r="D17" s="17"/>
      <c r="E17" s="17"/>
      <c r="F17" s="17"/>
      <c r="G17" s="17"/>
      <c r="H17" s="16"/>
    </row>
    <row r="18" spans="1:8" x14ac:dyDescent="0.2">
      <c r="A18" s="20" t="s">
        <v>18</v>
      </c>
      <c r="B18" s="19"/>
      <c r="C18" s="18" t="s">
        <v>17</v>
      </c>
      <c r="D18" s="17"/>
      <c r="E18" s="17"/>
      <c r="F18" s="17"/>
      <c r="G18" s="16"/>
      <c r="H18" s="15" t="s">
        <v>16</v>
      </c>
    </row>
    <row r="19" spans="1:8" ht="22.5" x14ac:dyDescent="0.2">
      <c r="A19" s="14"/>
      <c r="B19" s="13"/>
      <c r="C19" s="12" t="s">
        <v>15</v>
      </c>
      <c r="D19" s="12" t="s">
        <v>14</v>
      </c>
      <c r="E19" s="12" t="s">
        <v>13</v>
      </c>
      <c r="F19" s="12" t="s">
        <v>12</v>
      </c>
      <c r="G19" s="12" t="s">
        <v>11</v>
      </c>
      <c r="H19" s="11"/>
    </row>
    <row r="20" spans="1:8" x14ac:dyDescent="0.2">
      <c r="A20" s="10"/>
      <c r="B20" s="9"/>
      <c r="C20" s="8">
        <v>1</v>
      </c>
      <c r="D20" s="8">
        <v>2</v>
      </c>
      <c r="E20" s="8" t="s">
        <v>10</v>
      </c>
      <c r="F20" s="8">
        <v>4</v>
      </c>
      <c r="G20" s="8">
        <v>5</v>
      </c>
      <c r="H20" s="8" t="s">
        <v>9</v>
      </c>
    </row>
    <row r="21" spans="1:8" x14ac:dyDescent="0.2">
      <c r="A21" s="7"/>
      <c r="B21" s="1" t="s">
        <v>23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7"/>
      <c r="B22" s="1" t="s">
        <v>22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7"/>
      <c r="B23" s="1" t="s">
        <v>21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x14ac:dyDescent="0.2">
      <c r="A24" s="7"/>
      <c r="B24" s="1" t="s">
        <v>20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x14ac:dyDescent="0.2">
      <c r="A25" s="4"/>
      <c r="B25" s="3" t="s">
        <v>1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  <c r="H25" s="2">
        <f>SUM(H21:H24)</f>
        <v>0</v>
      </c>
    </row>
    <row r="28" spans="1:8" ht="45" customHeight="1" x14ac:dyDescent="0.2">
      <c r="A28" s="18" t="s">
        <v>19</v>
      </c>
      <c r="B28" s="17"/>
      <c r="C28" s="17"/>
      <c r="D28" s="17"/>
      <c r="E28" s="17"/>
      <c r="F28" s="17"/>
      <c r="G28" s="17"/>
      <c r="H28" s="16"/>
    </row>
    <row r="29" spans="1:8" x14ac:dyDescent="0.2">
      <c r="A29" s="20" t="s">
        <v>18</v>
      </c>
      <c r="B29" s="19"/>
      <c r="C29" s="18" t="s">
        <v>17</v>
      </c>
      <c r="D29" s="17"/>
      <c r="E29" s="17"/>
      <c r="F29" s="17"/>
      <c r="G29" s="16"/>
      <c r="H29" s="15" t="s">
        <v>16</v>
      </c>
    </row>
    <row r="30" spans="1:8" ht="22.5" x14ac:dyDescent="0.2">
      <c r="A30" s="14"/>
      <c r="B30" s="13"/>
      <c r="C30" s="12" t="s">
        <v>15</v>
      </c>
      <c r="D30" s="12" t="s">
        <v>14</v>
      </c>
      <c r="E30" s="12" t="s">
        <v>13</v>
      </c>
      <c r="F30" s="12" t="s">
        <v>12</v>
      </c>
      <c r="G30" s="12" t="s">
        <v>11</v>
      </c>
      <c r="H30" s="11"/>
    </row>
    <row r="31" spans="1:8" x14ac:dyDescent="0.2">
      <c r="A31" s="10"/>
      <c r="B31" s="9"/>
      <c r="C31" s="8">
        <v>1</v>
      </c>
      <c r="D31" s="8">
        <v>2</v>
      </c>
      <c r="E31" s="8" t="s">
        <v>10</v>
      </c>
      <c r="F31" s="8">
        <v>4</v>
      </c>
      <c r="G31" s="8">
        <v>5</v>
      </c>
      <c r="H31" s="8" t="s">
        <v>9</v>
      </c>
    </row>
    <row r="32" spans="1:8" x14ac:dyDescent="0.2">
      <c r="A32" s="7"/>
      <c r="B32" s="6" t="s">
        <v>8</v>
      </c>
      <c r="C32" s="5">
        <v>28374937</v>
      </c>
      <c r="D32" s="5">
        <v>36986241.32</v>
      </c>
      <c r="E32" s="5">
        <f>C32+D32</f>
        <v>65361178.32</v>
      </c>
      <c r="F32" s="5">
        <v>63384662.969999999</v>
      </c>
      <c r="G32" s="5">
        <v>61222238.009999998</v>
      </c>
      <c r="H32" s="5">
        <f>E32-F32</f>
        <v>1976515.3500000015</v>
      </c>
    </row>
    <row r="33" spans="1:8" x14ac:dyDescent="0.2">
      <c r="A33" s="7"/>
      <c r="B33" s="6" t="s">
        <v>7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ht="22.5" x14ac:dyDescent="0.2">
      <c r="A34" s="7"/>
      <c r="B34" s="6" t="s">
        <v>6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x14ac:dyDescent="0.2">
      <c r="A35" s="7"/>
      <c r="B35" s="6" t="s">
        <v>5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ht="11.25" customHeight="1" x14ac:dyDescent="0.2">
      <c r="A36" s="7"/>
      <c r="B36" s="6" t="s">
        <v>4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ht="22.5" x14ac:dyDescent="0.2">
      <c r="A37" s="7"/>
      <c r="B37" s="6" t="s">
        <v>3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>E37-F37</f>
        <v>0</v>
      </c>
    </row>
    <row r="38" spans="1:8" x14ac:dyDescent="0.2">
      <c r="A38" s="7"/>
      <c r="B38" s="6" t="s">
        <v>2</v>
      </c>
      <c r="C38" s="5">
        <v>0</v>
      </c>
      <c r="D38" s="5">
        <v>0</v>
      </c>
      <c r="E38" s="5">
        <f>C38+D38</f>
        <v>0</v>
      </c>
      <c r="F38" s="5">
        <v>0</v>
      </c>
      <c r="G38" s="5">
        <v>0</v>
      </c>
      <c r="H38" s="5">
        <f>E38-F38</f>
        <v>0</v>
      </c>
    </row>
    <row r="39" spans="1:8" x14ac:dyDescent="0.2">
      <c r="A39" s="4"/>
      <c r="B39" s="3" t="s">
        <v>1</v>
      </c>
      <c r="C39" s="2">
        <f>SUM(C32:C38)</f>
        <v>28374937</v>
      </c>
      <c r="D39" s="2">
        <f>SUM(D32:D38)</f>
        <v>36986241.32</v>
      </c>
      <c r="E39" s="2">
        <f>SUM(E32:E38)</f>
        <v>65361178.32</v>
      </c>
      <c r="F39" s="2">
        <f>SUM(F32:F38)</f>
        <v>63384662.969999999</v>
      </c>
      <c r="G39" s="2">
        <f>SUM(G32:G38)</f>
        <v>61222238.009999998</v>
      </c>
      <c r="H39" s="2">
        <f>SUM(H32:H38)</f>
        <v>1976515.3500000015</v>
      </c>
    </row>
    <row r="41" spans="1:8" x14ac:dyDescent="0.2">
      <c r="A41" s="1" t="s">
        <v>0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2023-01-30T15:41:35Z</dcterms:created>
  <dcterms:modified xsi:type="dcterms:W3CDTF">2023-01-30T15:42:15Z</dcterms:modified>
</cp:coreProperties>
</file>